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1 - 2022\ΣΕΠΤΕΜΒΡΙΟΣ 2021\"/>
    </mc:Choice>
  </mc:AlternateContent>
  <bookViews>
    <workbookView xWindow="-120" yWindow="-120" windowWidth="29040" windowHeight="15840" tabRatio="929"/>
  </bookViews>
  <sheets>
    <sheet name="ΠΡΟΕΔΡΟΙ" sheetId="35" r:id="rId1"/>
    <sheet name="ΠΡΟΕΔΡΟΙ BACKLOG" sheetId="58" r:id="rId2"/>
    <sheet name="ΑΝΩΤΕΡΟΙ" sheetId="50" r:id="rId3"/>
    <sheet name="ΑΝΩΤΕΡΟΙ BACKLOG" sheetId="59" r:id="rId4"/>
    <sheet name="ΜΑΡΙΑ Κ ΛΟΪΖΟΥ" sheetId="51" r:id="rId5"/>
    <sheet name="Λ. ΠΑΣΧΑΛΙΔΗΣ" sheetId="52" r:id="rId6"/>
    <sheet name="Α. ΚΑΡΝΟΥ" sheetId="53" r:id="rId7"/>
    <sheet name="Μ. ΧΡΙΣΤΟΔΟΥΛΟΥ" sheetId="54" r:id="rId8"/>
    <sheet name="ΧΡ. Χ'' ΕΥΤΥΧΙΟΥ" sheetId="55" r:id="rId9"/>
    <sheet name="ΜΥΡΙΑ ΛΟΪΖΟΥ" sheetId="56" r:id="rId10"/>
    <sheet name="ΒΑΣΙΛΗΣ ΛΟΪΖΟΥ" sheetId="57" r:id="rId11"/>
  </sheets>
  <calcPr calcId="162913"/>
</workbook>
</file>

<file path=xl/calcChain.xml><?xml version="1.0" encoding="utf-8"?>
<calcChain xmlns="http://schemas.openxmlformats.org/spreadsheetml/2006/main">
  <c r="I43" i="50" l="1"/>
  <c r="I43" i="35"/>
  <c r="I80" i="35" s="1"/>
  <c r="I6" i="55"/>
  <c r="I6" i="52"/>
  <c r="I6" i="51"/>
  <c r="I6" i="59"/>
  <c r="I6" i="58"/>
  <c r="I43" i="58" s="1"/>
  <c r="I6" i="57"/>
  <c r="I6" i="56"/>
  <c r="I6" i="54"/>
  <c r="I6" i="53"/>
  <c r="I6" i="50"/>
</calcChain>
</file>

<file path=xl/sharedStrings.xml><?xml version="1.0" encoding="utf-8"?>
<sst xmlns="http://schemas.openxmlformats.org/spreadsheetml/2006/main" count="94" uniqueCount="31">
  <si>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</si>
  <si>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</si>
  <si>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</si>
  <si>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</si>
  <si>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Στ. Χατζηγιάννη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</si>
  <si>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</si>
  <si>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Αλ. Παναγιώτου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</si>
  <si>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Γ. Στυλιανίδης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</si>
  <si>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Χ. Χαραλάμπους Π.Ε.Δ.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</si>
  <si>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</si>
  <si>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</si>
  <si>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</si>
  <si>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</si>
  <si>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</si>
  <si>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</si>
  <si>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-, Αρ. Αιθ.-)</t>
    </r>
  </si>
  <si>
    <r>
      <t xml:space="preserve">Μαρία Κ. Λοϊζου.Ε.Δ.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</si>
  <si>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Πασχαλίδης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</si>
  <si>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Κάρνου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</si>
  <si>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Μ. Χριστοδούλου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</si>
  <si>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r>
      <t xml:space="preserve">Χρ. Χατζηευτυχίου Ε.Δ. </t>
    </r>
    <r>
      <rPr>
        <u/>
        <sz val="12"/>
        <color theme="1"/>
        <rFont val="Verdana"/>
        <family val="2"/>
        <charset val="161"/>
      </rPr>
      <t>(Κτήριο 3, 1ος Όροφος, Αρ. Γρ. 2, Αρ. Αιθ.2)</t>
    </r>
  </si>
  <si>
    <r>
      <t xml:space="preserve">Μύρια Λοϊζου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</si>
  <si>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Βασίλης - Άγγελος Λοϊζου Ε.Δ. </t>
    </r>
    <r>
      <rPr>
        <u/>
        <sz val="12"/>
        <color theme="1"/>
        <rFont val="Verdana"/>
        <family val="2"/>
        <charset val="161"/>
      </rPr>
      <t>(Κτήριο 3, 1ος Όροφος, Αρ. Γρ. -, Αρ. Αιθ.-)</t>
    </r>
  </si>
  <si>
    <r>
      <t xml:space="preserve">Στ. Χριστοδουλίδου - Μέσσιου Π.Ε.Δ. </t>
    </r>
    <r>
      <rPr>
        <u/>
        <sz val="11"/>
        <color theme="1"/>
        <rFont val="Verdana"/>
        <family val="2"/>
      </rPr>
      <t>(Κτήριο 3, 2ος Όροφος, Αρ. Γρ. 4, Αρ. Αιθ.4)</t>
    </r>
  </si>
  <si>
    <t xml:space="preserve">ΚΑΤΑΛΟΓΟΣ  ΑΣΤΙΚΩΝ ΥΠΟΘΕΣΕΩΝ BACKLOG ΟΡΙΣΜΕΝΩΝ ΤΗΝ </t>
  </si>
  <si>
    <t>Α. Καρνου</t>
  </si>
  <si>
    <t>Μ. Χριστοδουλου</t>
  </si>
  <si>
    <t>Βασιλης Λοιζου</t>
  </si>
  <si>
    <t>8306*</t>
  </si>
  <si>
    <t>συνεχιζ. Μ. Ιεροκηπιώτου</t>
  </si>
  <si>
    <t>2297/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</si>
</sst>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.7"/>
      <color theme="1"/>
      <name val="Verdana"/>
      <family val="2"/>
    </font>
    <font>
      <u/>
      <sz val="11"/>
      <color theme="1"/>
      <name val="Verdana"/>
      <family val="2"/>
    </font>
    <font>
      <sz val="14"/>
      <color theme="1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74</xdr:row>
      <xdr:rowOff>47625</xdr:rowOff>
    </xdr:from>
    <xdr:to>
      <xdr:col>5</xdr:col>
      <xdr:colOff>561975</xdr:colOff>
      <xdr:row>76</xdr:row>
      <xdr:rowOff>95250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96E3CA8-584C-4AF9-BF69-458A88A49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36E6C91-7759-4516-B712-0BD63B767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104775</xdr:rowOff>
    </xdr:from>
    <xdr:to>
      <xdr:col>6</xdr:col>
      <xdr:colOff>95250</xdr:colOff>
      <xdr:row>2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E8D2F1E-00B9-4493-B4A0-761BD5ADB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1047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A88CA2-C66F-40A4-B7FF-F1A92C3DF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8FBBC4-F10C-4F00-B65A-5115295B9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ADCBCE6-1516-449A-BA5E-A836D86A0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684C763-C602-44B0-AD66-348340DA5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30458BC-540F-488D-9EE9-63CB4C2EC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908F6CF-61AA-4CFD-8E5C-77E805BA5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08"/>
  <sheetViews>
    <sheetView tabSelected="1" topLeftCell="A13" workbookViewId="0">
      <selection activeCell="J27" sqref="J27:J2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3</v>
      </c>
      <c r="B6" s="18"/>
      <c r="C6" s="18"/>
      <c r="D6" s="18"/>
      <c r="E6" s="18"/>
      <c r="F6" s="18"/>
      <c r="G6" s="18"/>
      <c r="H6" s="18"/>
      <c r="I6" s="19">
        <v>44449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5" t="s">
        <v>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2595</v>
      </c>
      <c r="G12" s="5"/>
      <c r="H12" s="5"/>
      <c r="I12" s="5">
        <v>277</v>
      </c>
      <c r="J12" s="5">
        <v>923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935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1583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5" t="s">
        <v>6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15" customHeight="1" x14ac:dyDescent="0.25"/>
    <row r="26" spans="1:10" s="6" customFormat="1" ht="24" customHeight="1" x14ac:dyDescent="0.25">
      <c r="A26" s="6">
        <v>2006</v>
      </c>
      <c r="B26" s="6">
        <v>2013</v>
      </c>
      <c r="C26" s="6">
        <v>2014</v>
      </c>
      <c r="D26" s="6">
        <v>2015</v>
      </c>
      <c r="E26" s="6">
        <v>2016</v>
      </c>
      <c r="F26" s="6">
        <v>2017</v>
      </c>
      <c r="G26" s="6">
        <v>2018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>
        <v>1592</v>
      </c>
      <c r="H27" s="7"/>
      <c r="I27" s="7"/>
      <c r="J27" s="5">
        <v>1917</v>
      </c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5">
        <v>1957</v>
      </c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5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6" t="s">
        <v>2</v>
      </c>
      <c r="B41" s="17"/>
      <c r="C41" s="17"/>
      <c r="D41" s="17"/>
      <c r="E41" s="17"/>
      <c r="F41" s="17"/>
      <c r="G41" s="17"/>
      <c r="H41" s="17"/>
      <c r="I41" s="17"/>
      <c r="J41" s="17"/>
    </row>
    <row r="42" spans="1:10" x14ac:dyDescent="0.25">
      <c r="A42" s="2"/>
    </row>
    <row r="43" spans="1:10" x14ac:dyDescent="0.25">
      <c r="A43" s="18" t="s">
        <v>3</v>
      </c>
      <c r="B43" s="18"/>
      <c r="C43" s="18"/>
      <c r="D43" s="18"/>
      <c r="E43" s="18"/>
      <c r="F43" s="18"/>
      <c r="G43" s="18"/>
      <c r="H43" s="18"/>
      <c r="I43" s="19">
        <f>I6</f>
        <v>44449</v>
      </c>
      <c r="J43" s="20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5" t="s">
        <v>7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2006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/>
      <c r="B49" s="5"/>
      <c r="C49" s="5"/>
      <c r="D49" s="5">
        <v>1678</v>
      </c>
      <c r="E49" s="5"/>
      <c r="F49" s="5"/>
      <c r="G49" s="5">
        <v>2539</v>
      </c>
      <c r="H49" s="5">
        <v>3517</v>
      </c>
      <c r="I49" s="5"/>
      <c r="J49" s="5">
        <v>110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5" t="s">
        <v>8</v>
      </c>
      <c r="B61" s="15"/>
      <c r="C61" s="15"/>
      <c r="D61" s="15"/>
      <c r="E61" s="15"/>
      <c r="F61" s="15"/>
      <c r="G61" s="15"/>
      <c r="H61" s="15"/>
      <c r="I61" s="15"/>
      <c r="J61" s="15"/>
    </row>
    <row r="62" spans="1:10" ht="15" customHeight="1" x14ac:dyDescent="0.25"/>
    <row r="63" spans="1:10" s="6" customFormat="1" ht="24" customHeight="1" x14ac:dyDescent="0.25">
      <c r="A63" s="6">
        <v>2006</v>
      </c>
      <c r="B63" s="6">
        <v>2013</v>
      </c>
      <c r="C63" s="6">
        <v>2014</v>
      </c>
      <c r="D63" s="6">
        <v>2015</v>
      </c>
      <c r="E63" s="6">
        <v>2016</v>
      </c>
      <c r="F63" s="6">
        <v>2017</v>
      </c>
      <c r="G63" s="6">
        <v>2018</v>
      </c>
      <c r="H63" s="6">
        <v>2019</v>
      </c>
      <c r="I63" s="6">
        <v>2020</v>
      </c>
      <c r="J63" s="6">
        <v>2021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>
        <v>2525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6" t="s">
        <v>2</v>
      </c>
      <c r="B78" s="17"/>
      <c r="C78" s="17"/>
      <c r="D78" s="17"/>
      <c r="E78" s="17"/>
      <c r="F78" s="17"/>
      <c r="G78" s="17"/>
      <c r="H78" s="17"/>
      <c r="I78" s="17"/>
      <c r="J78" s="17"/>
    </row>
    <row r="79" spans="1:10" x14ac:dyDescent="0.25">
      <c r="A79" s="2"/>
    </row>
    <row r="80" spans="1:10" x14ac:dyDescent="0.25">
      <c r="A80" s="18" t="s">
        <v>3</v>
      </c>
      <c r="B80" s="18"/>
      <c r="C80" s="18"/>
      <c r="D80" s="18"/>
      <c r="E80" s="18"/>
      <c r="F80" s="18"/>
      <c r="G80" s="18"/>
      <c r="H80" s="18"/>
      <c r="I80" s="19">
        <f>I43</f>
        <v>44449</v>
      </c>
      <c r="J80" s="20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5" t="s">
        <v>10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2006</v>
      </c>
      <c r="B85" s="6">
        <v>2013</v>
      </c>
      <c r="C85" s="6">
        <v>2014</v>
      </c>
      <c r="D85" s="6">
        <v>2015</v>
      </c>
      <c r="E85" s="6">
        <v>2016</v>
      </c>
      <c r="F85" s="6">
        <v>2017</v>
      </c>
      <c r="G85" s="6">
        <v>2018</v>
      </c>
      <c r="H85" s="6">
        <v>2019</v>
      </c>
      <c r="I85" s="6">
        <v>2020</v>
      </c>
      <c r="J85" s="6">
        <v>2021</v>
      </c>
    </row>
    <row r="86" spans="1:10" s="6" customFormat="1" ht="24" customHeight="1" x14ac:dyDescent="0.25">
      <c r="A86" s="5"/>
      <c r="B86" s="5"/>
      <c r="C86" s="5"/>
      <c r="D86" s="5"/>
      <c r="E86" s="5">
        <v>1280</v>
      </c>
      <c r="F86" s="5"/>
      <c r="G86" s="5">
        <v>3572</v>
      </c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5" customFormat="1" ht="24" customHeight="1" x14ac:dyDescent="0.25"/>
    <row r="97" spans="1:10" s="5" customFormat="1" ht="24" customHeight="1" x14ac:dyDescent="0.25"/>
    <row r="98" spans="1:10" s="6" customFormat="1" ht="24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s="6" customFormat="1" ht="24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5" customFormat="1" ht="24" customHeight="1" x14ac:dyDescent="0.25"/>
  </sheetData>
  <sortState ref="J27:J29">
    <sortCondition ref="J27"/>
  </sortState>
  <mergeCells count="14"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8"/>
  <sheetViews>
    <sheetView workbookViewId="0">
      <selection activeCell="L13" sqref="L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3</v>
      </c>
      <c r="B6" s="18"/>
      <c r="C6" s="18"/>
      <c r="D6" s="18"/>
      <c r="E6" s="18"/>
      <c r="F6" s="18"/>
      <c r="G6" s="18"/>
      <c r="H6" s="18"/>
      <c r="I6" s="19">
        <f>ΠΡΟΕΔΡΟΙ!I6</f>
        <v>44449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2008</v>
      </c>
      <c r="B11" s="9"/>
      <c r="F11" s="6">
        <v>2020</v>
      </c>
      <c r="G11" s="9"/>
    </row>
    <row r="12" spans="1:10" s="6" customFormat="1" ht="24" customHeight="1" x14ac:dyDescent="0.25">
      <c r="A12" s="5">
        <v>169</v>
      </c>
      <c r="B12" s="11" t="s">
        <v>25</v>
      </c>
      <c r="D12" s="7"/>
      <c r="E12" s="7"/>
      <c r="F12" s="5">
        <v>1326</v>
      </c>
      <c r="G12" s="11" t="s">
        <v>27</v>
      </c>
      <c r="J12" s="7"/>
    </row>
    <row r="13" spans="1:10" s="6" customFormat="1" ht="24" customHeight="1" x14ac:dyDescent="0.25">
      <c r="A13" s="7"/>
      <c r="B13" s="9"/>
      <c r="D13" s="7"/>
      <c r="E13" s="7"/>
      <c r="F13" s="5">
        <v>2739</v>
      </c>
      <c r="G13" s="10" t="s">
        <v>25</v>
      </c>
      <c r="H13" s="7"/>
      <c r="J13" s="7"/>
    </row>
    <row r="14" spans="1:10" s="6" customFormat="1" ht="24" customHeight="1" x14ac:dyDescent="0.25">
      <c r="A14" s="6">
        <v>2010</v>
      </c>
      <c r="B14" s="10"/>
      <c r="C14" s="7"/>
      <c r="D14" s="7"/>
      <c r="E14" s="7"/>
      <c r="F14" s="5">
        <v>2788</v>
      </c>
      <c r="G14" s="10" t="s">
        <v>26</v>
      </c>
      <c r="H14" s="7"/>
      <c r="J14" s="7"/>
    </row>
    <row r="15" spans="1:10" s="6" customFormat="1" ht="24" customHeight="1" x14ac:dyDescent="0.25">
      <c r="A15" s="5">
        <v>5067</v>
      </c>
      <c r="B15" s="10" t="s">
        <v>26</v>
      </c>
      <c r="C15" s="7"/>
      <c r="D15" s="7"/>
      <c r="E15" s="7"/>
      <c r="F15" s="5">
        <v>3365</v>
      </c>
      <c r="G15" s="10" t="s">
        <v>27</v>
      </c>
      <c r="H15" s="7"/>
      <c r="J15" s="7"/>
    </row>
    <row r="16" spans="1:10" s="6" customFormat="1" ht="24" customHeight="1" x14ac:dyDescent="0.25">
      <c r="A16" s="7"/>
      <c r="B16" s="10"/>
      <c r="C16" s="7"/>
      <c r="D16" s="7"/>
      <c r="E16" s="7"/>
      <c r="F16" s="5">
        <v>3950</v>
      </c>
      <c r="G16" s="10" t="s">
        <v>25</v>
      </c>
      <c r="H16" s="7"/>
      <c r="J16" s="7"/>
    </row>
    <row r="17" spans="1:10" s="6" customFormat="1" ht="24" customHeight="1" x14ac:dyDescent="0.25">
      <c r="A17" s="6">
        <v>2014</v>
      </c>
      <c r="B17" s="10"/>
      <c r="C17" s="7"/>
      <c r="D17" s="7"/>
      <c r="E17" s="7"/>
      <c r="F17" s="5">
        <v>3953</v>
      </c>
      <c r="G17" s="10" t="s">
        <v>26</v>
      </c>
      <c r="H17" s="7"/>
      <c r="J17" s="7"/>
    </row>
    <row r="18" spans="1:10" s="6" customFormat="1" ht="24" customHeight="1" x14ac:dyDescent="0.25">
      <c r="A18" s="5">
        <v>4205</v>
      </c>
      <c r="B18" s="10" t="s">
        <v>27</v>
      </c>
      <c r="C18" s="7"/>
      <c r="D18" s="7"/>
      <c r="E18" s="7"/>
      <c r="F18" s="7"/>
      <c r="G18" s="10"/>
      <c r="H18" s="7"/>
      <c r="I18" s="5"/>
      <c r="J18" s="7"/>
    </row>
    <row r="19" spans="1:10" s="6" customFormat="1" ht="24" customHeight="1" x14ac:dyDescent="0.25">
      <c r="A19" s="7"/>
      <c r="B19" s="10"/>
      <c r="C19" s="7"/>
      <c r="D19" s="7"/>
      <c r="E19" s="7"/>
      <c r="F19" s="7"/>
      <c r="G19" s="10"/>
      <c r="H19" s="7"/>
      <c r="I19" s="5"/>
      <c r="J19" s="7"/>
    </row>
    <row r="20" spans="1:10" s="6" customFormat="1" ht="24" customHeight="1" x14ac:dyDescent="0.25">
      <c r="A20" s="6">
        <v>2018</v>
      </c>
      <c r="B20" s="10"/>
      <c r="C20" s="7"/>
      <c r="D20" s="7"/>
      <c r="E20" s="7"/>
      <c r="F20" s="7"/>
      <c r="G20" s="10"/>
      <c r="H20" s="7"/>
      <c r="I20" s="7"/>
      <c r="J20" s="7"/>
    </row>
    <row r="21" spans="1:10" s="6" customFormat="1" ht="24" customHeight="1" x14ac:dyDescent="0.25">
      <c r="A21" s="5">
        <v>3907</v>
      </c>
      <c r="B21" s="10" t="s">
        <v>25</v>
      </c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10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6">
        <v>2019</v>
      </c>
      <c r="B23" s="10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5">
        <v>1730</v>
      </c>
      <c r="B24" s="10" t="s">
        <v>26</v>
      </c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10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10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ref="I12:I19">
    <sortCondition ref="I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8"/>
  <sheetViews>
    <sheetView workbookViewId="0">
      <selection activeCell="A19" sqref="A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3</v>
      </c>
      <c r="B6" s="18"/>
      <c r="C6" s="18"/>
      <c r="D6" s="18"/>
      <c r="E6" s="18"/>
      <c r="F6" s="18"/>
      <c r="G6" s="18"/>
      <c r="H6" s="18"/>
      <c r="I6" s="19">
        <f>ΠΡΟΕΔΡΟΙ!I6</f>
        <v>44449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1998</v>
      </c>
      <c r="B11" s="6">
        <v>2009</v>
      </c>
      <c r="C11" s="6">
        <v>2010</v>
      </c>
      <c r="D11" s="6">
        <v>2011</v>
      </c>
      <c r="E11" s="6">
        <v>2014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8">
        <v>13545</v>
      </c>
      <c r="B12" s="8">
        <v>7137</v>
      </c>
      <c r="C12" s="5">
        <v>4729</v>
      </c>
      <c r="D12" s="5">
        <v>5366</v>
      </c>
      <c r="E12" s="5">
        <v>3620</v>
      </c>
      <c r="F12" s="5">
        <v>673</v>
      </c>
      <c r="G12" s="5">
        <v>1851</v>
      </c>
      <c r="H12" s="5">
        <v>847</v>
      </c>
      <c r="I12" s="5">
        <v>467</v>
      </c>
      <c r="J12" s="5">
        <v>735</v>
      </c>
    </row>
    <row r="13" spans="1:10" s="6" customFormat="1" ht="24" customHeight="1" x14ac:dyDescent="0.25">
      <c r="C13" s="5">
        <v>4790</v>
      </c>
      <c r="D13" s="5"/>
      <c r="E13" s="5"/>
      <c r="F13" s="5">
        <v>3155</v>
      </c>
      <c r="G13" s="5">
        <v>3328</v>
      </c>
      <c r="H13" s="5">
        <v>1849</v>
      </c>
      <c r="I13" s="5">
        <v>3951</v>
      </c>
      <c r="J13" s="5">
        <v>819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3769</v>
      </c>
      <c r="H14" s="5">
        <v>2880</v>
      </c>
      <c r="I14" s="5"/>
      <c r="J14" s="5">
        <v>1098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3274</v>
      </c>
      <c r="I15" s="5"/>
      <c r="J15" s="5"/>
    </row>
    <row r="16" spans="1:10" s="6" customFormat="1" ht="24" customHeight="1" x14ac:dyDescent="0.25">
      <c r="A16" s="6">
        <v>2012</v>
      </c>
      <c r="B16" s="5"/>
      <c r="C16" s="5"/>
      <c r="D16" s="5"/>
      <c r="E16" s="5"/>
      <c r="F16" s="5"/>
      <c r="G16" s="5"/>
      <c r="H16" s="5">
        <v>3546</v>
      </c>
      <c r="I16" s="5"/>
      <c r="J16" s="5"/>
    </row>
    <row r="17" spans="1:10" s="6" customFormat="1" ht="24" customHeight="1" x14ac:dyDescent="0.25">
      <c r="A17" s="13">
        <v>6058</v>
      </c>
      <c r="B17" s="5"/>
      <c r="C17" s="5"/>
      <c r="D17" s="5"/>
      <c r="E17" s="5"/>
      <c r="F17" s="5"/>
      <c r="G17" s="5"/>
      <c r="H17" s="5">
        <v>3798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4051</v>
      </c>
      <c r="I18" s="5"/>
      <c r="J18" s="5"/>
    </row>
    <row r="19" spans="1:10" s="6" customFormat="1" ht="24" customHeight="1" x14ac:dyDescent="0.25">
      <c r="A19" s="12">
        <v>1999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>
        <v>16378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12">
        <v>2013</v>
      </c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>
        <v>7314</v>
      </c>
      <c r="B23" s="10" t="s">
        <v>29</v>
      </c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ref="J12:J15">
    <sortCondition ref="J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89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24</v>
      </c>
      <c r="B6" s="18"/>
      <c r="C6" s="18"/>
      <c r="D6" s="18"/>
      <c r="E6" s="18"/>
      <c r="F6" s="18"/>
      <c r="G6" s="18"/>
      <c r="H6" s="18"/>
      <c r="I6" s="19">
        <f>ΠΡΟΕΔΡΟΙ!I6</f>
        <v>44449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8151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1" customHeight="1" x14ac:dyDescent="0.25">
      <c r="A24" s="21" t="s">
        <v>23</v>
      </c>
      <c r="B24" s="21"/>
      <c r="C24" s="21"/>
      <c r="D24" s="21"/>
      <c r="E24" s="21"/>
      <c r="F24" s="21"/>
      <c r="G24" s="21"/>
      <c r="H24" s="21"/>
      <c r="I24" s="21"/>
      <c r="J24" s="21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6" t="s">
        <v>2</v>
      </c>
      <c r="B41" s="17"/>
      <c r="C41" s="17"/>
      <c r="D41" s="17"/>
      <c r="E41" s="17"/>
      <c r="F41" s="17"/>
      <c r="G41" s="17"/>
      <c r="H41" s="17"/>
      <c r="I41" s="17"/>
      <c r="J41" s="17"/>
    </row>
    <row r="42" spans="1:10" x14ac:dyDescent="0.25">
      <c r="A42" s="2"/>
    </row>
    <row r="43" spans="1:10" x14ac:dyDescent="0.25">
      <c r="A43" s="18" t="s">
        <v>24</v>
      </c>
      <c r="B43" s="18"/>
      <c r="C43" s="18"/>
      <c r="D43" s="18"/>
      <c r="E43" s="18"/>
      <c r="F43" s="18"/>
      <c r="G43" s="18"/>
      <c r="H43" s="18"/>
      <c r="I43" s="19">
        <f>I6</f>
        <v>44449</v>
      </c>
      <c r="J43" s="20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5" t="s">
        <v>9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2004</v>
      </c>
      <c r="B48" s="6">
        <v>2005</v>
      </c>
      <c r="C48" s="6">
        <v>2006</v>
      </c>
      <c r="D48" s="6">
        <v>2007</v>
      </c>
      <c r="E48" s="6">
        <v>2008</v>
      </c>
      <c r="F48" s="6">
        <v>2009</v>
      </c>
      <c r="G48" s="6">
        <v>2010</v>
      </c>
      <c r="H48" s="6">
        <v>2011</v>
      </c>
      <c r="I48" s="6">
        <v>2012</v>
      </c>
      <c r="J48" s="6">
        <v>2013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s="6" customFormat="1" ht="24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s="6" customFormat="1" ht="24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s="6" customFormat="1" ht="24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s="6" customFormat="1" ht="24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s="6" customFormat="1" ht="24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s="6" customFormat="1" ht="24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5" customFormat="1" ht="24" customHeight="1" x14ac:dyDescent="0.25"/>
    <row r="88" spans="1:10" s="5" customFormat="1" ht="24" customHeight="1" x14ac:dyDescent="0.25"/>
    <row r="89" spans="1:10" s="5" customFormat="1" ht="24" customHeight="1" x14ac:dyDescent="0.25"/>
  </sheetData>
  <mergeCells count="9">
    <mergeCell ref="A43:H43"/>
    <mergeCell ref="I43:J43"/>
    <mergeCell ref="A46:J46"/>
    <mergeCell ref="A4:J4"/>
    <mergeCell ref="A6:H6"/>
    <mergeCell ref="I6:J6"/>
    <mergeCell ref="A9:J9"/>
    <mergeCell ref="A24:J24"/>
    <mergeCell ref="A41:J4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76"/>
  <sheetViews>
    <sheetView topLeftCell="A16" workbookViewId="0">
      <selection activeCell="I36" sqref="I3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3</v>
      </c>
      <c r="B6" s="18"/>
      <c r="C6" s="18"/>
      <c r="D6" s="18"/>
      <c r="E6" s="18"/>
      <c r="F6" s="18"/>
      <c r="G6" s="18"/>
      <c r="H6" s="18"/>
      <c r="I6" s="19">
        <f>ΠΡΟΕΔΡΟΙ!I6</f>
        <v>44449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5" t="s">
        <v>11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1229</v>
      </c>
      <c r="J12" s="5">
        <v>926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31.5" customHeight="1" x14ac:dyDescent="0.25">
      <c r="A24" s="22" t="s">
        <v>14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5" customHeight="1" x14ac:dyDescent="0.25"/>
    <row r="26" spans="1:10" s="6" customFormat="1" ht="24" customHeight="1" x14ac:dyDescent="0.25">
      <c r="A26" s="6">
        <v>2006</v>
      </c>
      <c r="B26" s="6">
        <v>2013</v>
      </c>
      <c r="C26" s="6">
        <v>2014</v>
      </c>
      <c r="D26" s="6">
        <v>2015</v>
      </c>
      <c r="E26" s="6">
        <v>2016</v>
      </c>
      <c r="F26" s="6">
        <v>2017</v>
      </c>
      <c r="G26" s="6">
        <v>2018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5">
        <v>1654</v>
      </c>
      <c r="H27" s="5">
        <v>3022</v>
      </c>
      <c r="I27" s="5">
        <v>50</v>
      </c>
      <c r="J27" s="5">
        <v>210</v>
      </c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5">
        <v>1656</v>
      </c>
      <c r="H28" s="5">
        <v>3294</v>
      </c>
      <c r="I28" s="5">
        <v>176</v>
      </c>
      <c r="J28" s="7">
        <v>353</v>
      </c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5">
        <v>1798</v>
      </c>
      <c r="H29" s="7">
        <v>4159</v>
      </c>
      <c r="I29" s="5">
        <v>1235</v>
      </c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5">
        <v>4046</v>
      </c>
      <c r="H30" s="7"/>
      <c r="I30" s="5">
        <v>2120</v>
      </c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5">
        <v>2278</v>
      </c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5">
        <v>2680</v>
      </c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5">
        <v>3442</v>
      </c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5">
        <v>3553</v>
      </c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>
        <v>2239</v>
      </c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6" t="s">
        <v>2</v>
      </c>
      <c r="B41" s="17"/>
      <c r="C41" s="17"/>
      <c r="D41" s="17"/>
      <c r="E41" s="17"/>
      <c r="F41" s="17"/>
      <c r="G41" s="17"/>
      <c r="H41" s="17"/>
      <c r="I41" s="17"/>
      <c r="J41" s="17"/>
    </row>
    <row r="42" spans="1:10" x14ac:dyDescent="0.25">
      <c r="A42" s="2"/>
    </row>
    <row r="43" spans="1:10" x14ac:dyDescent="0.25">
      <c r="A43" s="18" t="s">
        <v>3</v>
      </c>
      <c r="B43" s="18"/>
      <c r="C43" s="18"/>
      <c r="D43" s="18"/>
      <c r="E43" s="18"/>
      <c r="F43" s="18"/>
      <c r="G43" s="18"/>
      <c r="H43" s="18"/>
      <c r="I43" s="19">
        <f>I6</f>
        <v>44449</v>
      </c>
      <c r="J43" s="20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5" t="s">
        <v>15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2006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>
        <v>1522</v>
      </c>
      <c r="I49" s="5">
        <v>883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5" customFormat="1" ht="24" customHeight="1" x14ac:dyDescent="0.25"/>
    <row r="76" spans="1:10" s="5" customFormat="1" ht="24" customHeight="1" x14ac:dyDescent="0.25"/>
  </sheetData>
  <sortState ref="I27:I34">
    <sortCondition ref="I27"/>
  </sortState>
  <mergeCells count="9">
    <mergeCell ref="A43:H43"/>
    <mergeCell ref="I43:J43"/>
    <mergeCell ref="A46:J46"/>
    <mergeCell ref="A41:J41"/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43"/>
  <sheetViews>
    <sheetView workbookViewId="0">
      <selection activeCell="I6" sqref="I6:J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24</v>
      </c>
      <c r="B6" s="18"/>
      <c r="C6" s="18"/>
      <c r="D6" s="18"/>
      <c r="E6" s="18"/>
      <c r="F6" s="18"/>
      <c r="G6" s="18"/>
      <c r="H6" s="18"/>
      <c r="I6" s="19">
        <f>ΠΡΟΕΔΡΟΙ!I6</f>
        <v>44449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5" t="s">
        <v>12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6.25" customHeight="1" x14ac:dyDescent="0.25">
      <c r="A24" s="22" t="s">
        <v>13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 ht="24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s="6" customFormat="1" ht="24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s="6" customFormat="1" ht="24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s="6" customFormat="1" ht="24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s="5" customFormat="1" ht="24" customHeight="1" x14ac:dyDescent="0.25"/>
  </sheetData>
  <mergeCells count="5"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J12" sqref="J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24</v>
      </c>
      <c r="B6" s="18"/>
      <c r="C6" s="18"/>
      <c r="D6" s="18"/>
      <c r="E6" s="18"/>
      <c r="F6" s="18"/>
      <c r="G6" s="18"/>
      <c r="H6" s="18"/>
      <c r="I6" s="19">
        <f>ΠΡΟΕΔΡΟΙ!I6</f>
        <v>44449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5" t="s">
        <v>16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 t="s">
        <v>28</v>
      </c>
    </row>
    <row r="13" spans="1:10" s="6" customFormat="1" ht="24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s="6" customFormat="1" ht="24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s="6" customFormat="1" ht="24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s="6" customFormat="1" ht="24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6" customFormat="1" ht="24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s="6" customFormat="1" ht="24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s="6" customFormat="1" ht="24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I6" sqref="I6:J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24</v>
      </c>
      <c r="B6" s="18"/>
      <c r="C6" s="18"/>
      <c r="D6" s="18"/>
      <c r="E6" s="18"/>
      <c r="F6" s="18"/>
      <c r="G6" s="18"/>
      <c r="H6" s="18"/>
      <c r="I6" s="19">
        <f>ΠΡΟΕΔΡΟΙ!I6</f>
        <v>44449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22" t="s">
        <v>17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8"/>
  <sheetViews>
    <sheetView workbookViewId="0">
      <selection activeCell="H12" sqref="H12:H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3</v>
      </c>
      <c r="B6" s="18"/>
      <c r="C6" s="18"/>
      <c r="D6" s="18"/>
      <c r="E6" s="18"/>
      <c r="F6" s="18"/>
      <c r="G6" s="18"/>
      <c r="H6" s="18"/>
      <c r="I6" s="19">
        <f>ΠΡΟΕΔΡΟΙ!I6</f>
        <v>44449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5" t="s">
        <v>18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2002</v>
      </c>
      <c r="C11" s="6">
        <v>2011</v>
      </c>
      <c r="D11" s="6">
        <v>2013</v>
      </c>
      <c r="E11" s="6">
        <v>2015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8">
        <v>4007</v>
      </c>
      <c r="B12" s="8">
        <v>4174</v>
      </c>
      <c r="C12" s="7">
        <v>1933</v>
      </c>
      <c r="D12" s="5">
        <v>2664</v>
      </c>
      <c r="E12" s="5">
        <v>6177</v>
      </c>
      <c r="F12" s="7"/>
      <c r="G12" s="5">
        <v>536</v>
      </c>
      <c r="H12" s="5">
        <v>2</v>
      </c>
      <c r="I12" s="5">
        <v>2271</v>
      </c>
      <c r="J12" s="5">
        <v>932</v>
      </c>
    </row>
    <row r="13" spans="1:10" s="6" customFormat="1" ht="24" customHeight="1" x14ac:dyDescent="0.25">
      <c r="A13" s="7"/>
      <c r="B13" s="7"/>
      <c r="C13" s="7"/>
      <c r="D13" s="7"/>
      <c r="E13" s="7"/>
      <c r="F13" s="7"/>
      <c r="G13" s="5">
        <v>682</v>
      </c>
      <c r="H13" s="5">
        <v>2002</v>
      </c>
      <c r="I13" s="5">
        <v>2292</v>
      </c>
      <c r="J13" s="5">
        <v>506</v>
      </c>
    </row>
    <row r="14" spans="1:10" s="6" customFormat="1" ht="24" customHeight="1" x14ac:dyDescent="0.25">
      <c r="A14" s="7"/>
      <c r="B14" s="7"/>
      <c r="C14" s="7"/>
      <c r="D14" s="7"/>
      <c r="E14" s="7"/>
      <c r="F14" s="7"/>
      <c r="G14" s="5">
        <v>2144</v>
      </c>
      <c r="H14" s="5">
        <v>2495</v>
      </c>
      <c r="I14" s="5" t="s">
        <v>30</v>
      </c>
      <c r="J14" s="5">
        <v>1108</v>
      </c>
    </row>
    <row r="15" spans="1:10" s="6" customFormat="1" ht="24" customHeight="1" x14ac:dyDescent="0.25">
      <c r="A15" s="7"/>
      <c r="B15" s="7"/>
      <c r="C15" s="7"/>
      <c r="D15" s="7"/>
      <c r="E15" s="7"/>
      <c r="F15" s="7"/>
      <c r="G15" s="7"/>
      <c r="H15" s="5">
        <v>3571</v>
      </c>
      <c r="I15" s="7"/>
      <c r="J15" s="5">
        <v>1846</v>
      </c>
    </row>
    <row r="16" spans="1:10" s="6" customFormat="1" ht="24" customHeight="1" x14ac:dyDescent="0.25">
      <c r="A16" s="14">
        <v>2010</v>
      </c>
      <c r="B16" s="7"/>
      <c r="C16" s="7"/>
      <c r="D16" s="7"/>
      <c r="E16" s="7"/>
      <c r="F16" s="7"/>
      <c r="G16" s="7"/>
      <c r="H16" s="7"/>
      <c r="I16" s="7"/>
      <c r="J16" s="7"/>
    </row>
    <row r="17" spans="1:10" s="6" customFormat="1" ht="24" customHeight="1" x14ac:dyDescent="0.25">
      <c r="A17" s="7">
        <v>1304</v>
      </c>
      <c r="B17" s="7"/>
      <c r="C17" s="7"/>
      <c r="D17" s="7"/>
      <c r="E17" s="7"/>
      <c r="F17" s="7"/>
      <c r="G17" s="7"/>
      <c r="H17" s="7"/>
      <c r="I17" s="7"/>
      <c r="J17" s="7"/>
    </row>
    <row r="18" spans="1:10" s="6" customFormat="1" ht="24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s="6" customFormat="1" ht="24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ref="H12:H16">
    <sortCondition ref="H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3</v>
      </c>
      <c r="B6" s="18"/>
      <c r="C6" s="18"/>
      <c r="D6" s="18"/>
      <c r="E6" s="18"/>
      <c r="F6" s="18"/>
      <c r="G6" s="18"/>
      <c r="H6" s="18"/>
      <c r="I6" s="19">
        <f>ΠΡΟΕΔΡΟΙ!I6</f>
        <v>44449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2010</v>
      </c>
      <c r="B11" s="6">
        <v>2011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8">
        <v>5068</v>
      </c>
      <c r="B12" s="5">
        <v>2927</v>
      </c>
      <c r="C12" s="7"/>
      <c r="D12" s="7"/>
      <c r="E12" s="7"/>
      <c r="F12" s="5">
        <v>2873</v>
      </c>
      <c r="G12" s="5">
        <v>1794</v>
      </c>
      <c r="H12" s="7"/>
      <c r="I12" s="5">
        <v>897</v>
      </c>
      <c r="J12" s="5">
        <v>262</v>
      </c>
    </row>
    <row r="13" spans="1:10" s="6" customFormat="1" ht="24" customHeight="1" x14ac:dyDescent="0.25">
      <c r="A13" s="7">
        <v>8957</v>
      </c>
      <c r="B13" s="7"/>
      <c r="C13" s="7"/>
      <c r="D13" s="7"/>
      <c r="E13" s="7"/>
      <c r="F13" s="7"/>
      <c r="G13" s="5">
        <v>2146</v>
      </c>
      <c r="H13" s="7"/>
      <c r="I13" s="5">
        <v>959</v>
      </c>
      <c r="J13" s="5">
        <v>1101</v>
      </c>
    </row>
    <row r="14" spans="1:10" s="6" customFormat="1" ht="24" customHeight="1" x14ac:dyDescent="0.25">
      <c r="A14" s="7"/>
      <c r="B14" s="7"/>
      <c r="C14" s="7"/>
      <c r="D14" s="7"/>
      <c r="E14" s="7"/>
      <c r="F14" s="7"/>
      <c r="G14" s="5">
        <v>2147</v>
      </c>
      <c r="H14" s="7"/>
      <c r="I14" s="5">
        <v>2522</v>
      </c>
      <c r="J14" s="7"/>
    </row>
    <row r="15" spans="1:10" s="6" customFormat="1" ht="24" customHeight="1" x14ac:dyDescent="0.25">
      <c r="A15" s="7"/>
      <c r="B15" s="7"/>
      <c r="C15" s="7"/>
      <c r="D15" s="7"/>
      <c r="E15" s="7"/>
      <c r="F15" s="7"/>
      <c r="G15" s="5">
        <v>3553</v>
      </c>
      <c r="H15" s="7"/>
      <c r="I15" s="7">
        <v>2574</v>
      </c>
      <c r="J15" s="7"/>
    </row>
    <row r="16" spans="1:10" s="6" customFormat="1" ht="24" customHeight="1" x14ac:dyDescent="0.25">
      <c r="A16" s="7"/>
      <c r="B16" s="7"/>
      <c r="C16" s="7"/>
      <c r="D16" s="7"/>
      <c r="E16" s="7"/>
      <c r="F16" s="7"/>
      <c r="G16" s="5"/>
      <c r="H16" s="7"/>
      <c r="I16" s="7"/>
      <c r="J16" s="7"/>
    </row>
    <row r="17" spans="1:10" s="6" customFormat="1" ht="24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s="6" customFormat="1" ht="24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s="6" customFormat="1" ht="24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ref="J12:J13">
    <sortCondition ref="J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I6" sqref="I6:J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24</v>
      </c>
      <c r="B6" s="18"/>
      <c r="C6" s="18"/>
      <c r="D6" s="18"/>
      <c r="E6" s="18"/>
      <c r="F6" s="18"/>
      <c r="G6" s="18"/>
      <c r="H6" s="18"/>
      <c r="I6" s="19">
        <f>ΠΡΟΕΔΡΟΙ!I6</f>
        <v>44449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ΠΡΟΕΔΡΟΙ BACKLOG</vt:lpstr>
      <vt:lpstr>ΑΝΩΤΕΡΟΙ</vt:lpstr>
      <vt:lpstr>ΑΝΩΤΕΡΟΙ BACKLOG</vt:lpstr>
      <vt:lpstr>ΜΑΡΙΑ Κ ΛΟΪΖΟΥ</vt:lpstr>
      <vt:lpstr>Λ. ΠΑΣΧΑΛΙΔΗΣ</vt:lpstr>
      <vt:lpstr>Α. ΚΑΡΝΟΥ</vt:lpstr>
      <vt:lpstr>Μ. ΧΡΙΣΤΟΔΟΥΛΟΥ</vt:lpstr>
      <vt:lpstr>ΧΡ. Χ'' ΕΥΤΥΧΙΟΥ</vt:lpstr>
      <vt:lpstr>ΜΥΡΙΑ ΛΟΪΖΟΥ</vt:lpstr>
      <vt:lpstr>ΒΑΣΙΛΗΣ ΛΟΪΖΟΥ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2021-08-30T05:58:09Z</cp:lastPrinted>
  <dcterms:created xsi:type="dcterms:W3CDTF">2015-06-11T10:14:54Z</dcterms:created>
  <dcterms:modified xsi:type="dcterms:W3CDTF">2021-09-10T04:55:17Z</dcterms:modified>
</cp:coreProperties>
</file>