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ΥΠΟΘΕΣΕΙΣ\2021-2022\1. ΑΝΑΚΟΙΝΩΣΕΙΣ ΣΕΠΤΕΜΒΡΙΟΥ 2021\16.09.21\"/>
    </mc:Choice>
  </mc:AlternateContent>
  <xr:revisionPtr revIDLastSave="0" documentId="8_{D82DE70B-507A-4FE2-AC2D-00F886224CEF}" xr6:coauthVersionLast="47" xr6:coauthVersionMax="47" xr10:uidLastSave="{00000000-0000-0000-0000-000000000000}"/>
  <bookViews>
    <workbookView xWindow="-120" yWindow="-120" windowWidth="29040" windowHeight="15840" tabRatio="929" activeTab="8" xr2:uid="{00000000-000D-0000-FFFF-FFFF00000000}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Chart1" sheetId="60" r:id="rId7"/>
    <sheet name="Α. ΚΑΡΝΟΥ" sheetId="53" r:id="rId8"/>
    <sheet name="Μ. ΧΡΙΣΤΟΔΟΥΛΟΥ" sheetId="54" r:id="rId9"/>
    <sheet name="ΧΡ. Χ'' ΕΥΤΥΧΙΟΥ" sheetId="55" r:id="rId10"/>
    <sheet name="ΜΥΡΙΑ ΛΟΪΖΟΥ" sheetId="56" r:id="rId11"/>
    <sheet name="ΒΑΣΙΛΗΣ ΛΟΪΖΟΥ" sheetId="57" r:id="rId12"/>
  </sheets>
  <calcPr calcId="181029"/>
</workbook>
</file>

<file path=xl/calcChain.xml><?xml version="1.0" encoding="utf-8"?>
<calcChain xmlns="http://schemas.openxmlformats.org/spreadsheetml/2006/main">
  <c r="I43" i="35" l="1"/>
  <c r="I80" i="35" s="1"/>
  <c r="I6" i="55"/>
  <c r="I6" i="52"/>
  <c r="I6" i="51"/>
  <c r="I6" i="59"/>
  <c r="I6" i="58"/>
  <c r="I43" i="58" s="1"/>
  <c r="I6" i="57"/>
  <c r="I6" i="56"/>
  <c r="I6" i="54"/>
  <c r="I6" i="53"/>
  <c r="I6" i="50"/>
  <c r="I43" i="50" s="1"/>
</calcChain>
</file>

<file path=xl/sharedStrings.xml><?xml version="1.0" encoding="utf-8"?>
<sst xmlns="http://schemas.openxmlformats.org/spreadsheetml/2006/main" count="96" uniqueCount="33">
  <si>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</si>
  <si>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</si>
  <si>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</si>
  <si>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</si>
  <si>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</si>
  <si>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</si>
  <si>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</si>
  <si>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</si>
  <si>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</si>
  <si>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</si>
  <si>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</si>
  <si>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</si>
  <si>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</si>
  <si>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</si>
  <si>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</si>
  <si>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</si>
  <si>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</si>
  <si>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</si>
  <si>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</si>
  <si>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</si>
  <si>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</si>
  <si>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</si>
  <si>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</si>
  <si>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</si>
  <si>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</si>
  <si>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211κα</t>
  </si>
  <si>
    <t>3702κα</t>
  </si>
  <si>
    <t>2722κα</t>
  </si>
  <si>
    <t>Μ. Χριστοδουλου</t>
  </si>
  <si>
    <t>Α. Καρνου</t>
  </si>
  <si>
    <t>Βασιλης Λοιζου</t>
  </si>
  <si>
    <t>1310*</t>
  </si>
  <si>
    <t>ΟΙ ΠΙΟ ΠΑΝΩ ΥΠΟΘΕΣΕΙΣ ΘΑ ΔΙΕΚΠΕΡΑΙΩΘΟΥΝ ΣΤΟ ΑΝΩΤΑΤΟ ΔΙΚΑΣΤΗΡΙΟ                                                  ΣΤΗΝ ΑΙΘΟΥΣΑ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</si>
</sst>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worksheet" Target="worksheets/sheet1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'Α. ΚΑΡΝΟΥ'!$A$11:$A$22</c:f>
              <c:numCache>
                <c:formatCode>General</c:formatCode>
                <c:ptCount val="12"/>
                <c:pt idx="0">
                  <c:v>2010</c:v>
                </c:pt>
                <c:pt idx="1">
                  <c:v>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70-4F28-9DAC-DDD2FE6831B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'Α. ΚΑΡΝΟΥ'!$B$11:$B$22</c:f>
              <c:numCache>
                <c:formatCode>General</c:formatCode>
                <c:ptCount val="12"/>
                <c:pt idx="0">
                  <c:v>2013</c:v>
                </c:pt>
                <c:pt idx="1">
                  <c:v>7887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70-4F28-9DAC-DDD2FE6831B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'Α. ΚΑΡΝΟΥ'!$C$11:$C$22</c:f>
              <c:numCache>
                <c:formatCode>General</c:formatCode>
                <c:ptCount val="12"/>
                <c:pt idx="0">
                  <c:v>2014</c:v>
                </c:pt>
                <c:pt idx="1">
                  <c:v>535</c:v>
                </c:pt>
                <c:pt idx="2">
                  <c:v>3172</c:v>
                </c:pt>
                <c:pt idx="3">
                  <c:v>3954</c:v>
                </c:pt>
                <c:pt idx="4">
                  <c:v>4434</c:v>
                </c:pt>
                <c:pt idx="5">
                  <c:v>4463</c:v>
                </c:pt>
                <c:pt idx="6">
                  <c:v>4548</c:v>
                </c:pt>
                <c:pt idx="7">
                  <c:v>5868</c:v>
                </c:pt>
                <c:pt idx="8">
                  <c:v>7895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70-4F28-9DAC-DDD2FE6831B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'Α. ΚΑΡΝΟΥ'!$D$11:$D$22</c:f>
              <c:numCache>
                <c:formatCode>General</c:formatCode>
                <c:ptCount val="12"/>
                <c:pt idx="0">
                  <c:v>2015</c:v>
                </c:pt>
                <c:pt idx="1">
                  <c:v>967</c:v>
                </c:pt>
                <c:pt idx="2">
                  <c:v>5601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70-4F28-9DAC-DDD2FE6831B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'Α. ΚΑΡΝΟΥ'!$E$11:$E$22</c:f>
              <c:numCache>
                <c:formatCode>General</c:formatCode>
                <c:ptCount val="12"/>
                <c:pt idx="0">
                  <c:v>2016</c:v>
                </c:pt>
                <c:pt idx="1">
                  <c:v>2333</c:v>
                </c:pt>
                <c:pt idx="2">
                  <c:v>2588</c:v>
                </c:pt>
                <c:pt idx="3">
                  <c:v>3345</c:v>
                </c:pt>
                <c:pt idx="4">
                  <c:v>4199</c:v>
                </c:pt>
                <c:pt idx="5">
                  <c:v>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70-4F28-9DAC-DDD2FE6831BF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'Α. ΚΑΡΝΟΥ'!$F$11:$F$22</c:f>
              <c:numCache>
                <c:formatCode>General</c:formatCode>
                <c:ptCount val="12"/>
                <c:pt idx="0">
                  <c:v>2017</c:v>
                </c:pt>
                <c:pt idx="1">
                  <c:v>420</c:v>
                </c:pt>
                <c:pt idx="2">
                  <c:v>731</c:v>
                </c:pt>
                <c:pt idx="3">
                  <c:v>1014</c:v>
                </c:pt>
                <c:pt idx="4">
                  <c:v>4308</c:v>
                </c:pt>
                <c:pt idx="5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70-4F28-9DAC-DDD2FE6831BF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'Α. ΚΑΡΝΟΥ'!$G$11:$G$22</c:f>
              <c:numCache>
                <c:formatCode>General</c:formatCode>
                <c:ptCount val="12"/>
                <c:pt idx="0">
                  <c:v>2018</c:v>
                </c:pt>
                <c:pt idx="1">
                  <c:v>1562</c:v>
                </c:pt>
                <c:pt idx="2">
                  <c:v>1943</c:v>
                </c:pt>
                <c:pt idx="3">
                  <c:v>1967</c:v>
                </c:pt>
                <c:pt idx="4">
                  <c:v>1979</c:v>
                </c:pt>
                <c:pt idx="5">
                  <c:v>2549</c:v>
                </c:pt>
                <c:pt idx="6">
                  <c:v>3701</c:v>
                </c:pt>
                <c:pt idx="7">
                  <c:v>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70-4F28-9DAC-DDD2FE6831BF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'Α. ΚΑΡΝΟΥ'!$H$11:$H$22</c:f>
              <c:numCache>
                <c:formatCode>General</c:formatCode>
                <c:ptCount val="12"/>
                <c:pt idx="0">
                  <c:v>2019</c:v>
                </c:pt>
                <c:pt idx="1">
                  <c:v>47</c:v>
                </c:pt>
                <c:pt idx="2">
                  <c:v>491</c:v>
                </c:pt>
                <c:pt idx="3">
                  <c:v>759</c:v>
                </c:pt>
                <c:pt idx="4">
                  <c:v>1093</c:v>
                </c:pt>
                <c:pt idx="5">
                  <c:v>1375</c:v>
                </c:pt>
                <c:pt idx="6">
                  <c:v>1733</c:v>
                </c:pt>
                <c:pt idx="7">
                  <c:v>1976</c:v>
                </c:pt>
                <c:pt idx="8">
                  <c:v>2130</c:v>
                </c:pt>
                <c:pt idx="9">
                  <c:v>2166</c:v>
                </c:pt>
                <c:pt idx="10">
                  <c:v>3417</c:v>
                </c:pt>
                <c:pt idx="11">
                  <c:v>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70-4F28-9DAC-DDD2FE6831BF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'Α. ΚΑΡΝΟΥ'!$I$11:$I$22</c:f>
              <c:numCache>
                <c:formatCode>General</c:formatCode>
                <c:ptCount val="12"/>
                <c:pt idx="0">
                  <c:v>2020</c:v>
                </c:pt>
                <c:pt idx="1">
                  <c:v>25</c:v>
                </c:pt>
                <c:pt idx="2">
                  <c:v>252</c:v>
                </c:pt>
                <c:pt idx="3">
                  <c:v>2351</c:v>
                </c:pt>
                <c:pt idx="4">
                  <c:v>3055</c:v>
                </c:pt>
                <c:pt idx="5">
                  <c:v>3106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70-4F28-9DAC-DDD2FE6831BF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'Α. ΚΑΡΝΟΥ'!$J$11:$J$22</c:f>
              <c:numCache>
                <c:formatCode>General</c:formatCode>
                <c:ptCount val="12"/>
                <c:pt idx="0">
                  <c:v>2021</c:v>
                </c:pt>
                <c:pt idx="1">
                  <c:v>350</c:v>
                </c:pt>
                <c:pt idx="2">
                  <c:v>896</c:v>
                </c:pt>
                <c:pt idx="3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70-4F28-9DAC-DDD2FE683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2592272"/>
        <c:axId val="1038414352"/>
      </c:barChart>
      <c:catAx>
        <c:axId val="10325922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038414352"/>
        <c:crosses val="autoZero"/>
        <c:auto val="1"/>
        <c:lblAlgn val="ctr"/>
        <c:lblOffset val="100"/>
        <c:noMultiLvlLbl val="0"/>
      </c:catAx>
      <c:valAx>
        <c:axId val="103841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03259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2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789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08"/>
  <sheetViews>
    <sheetView workbookViewId="0">
      <selection activeCell="M23" sqref="M2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v>44455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4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2012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7079</v>
      </c>
      <c r="B12" s="5"/>
      <c r="C12" s="5">
        <v>2751</v>
      </c>
      <c r="D12" s="5"/>
      <c r="E12" s="5"/>
      <c r="F12" s="5">
        <v>3308</v>
      </c>
      <c r="G12" s="5">
        <v>3180</v>
      </c>
      <c r="H12" s="5">
        <v>1046</v>
      </c>
      <c r="I12" s="5"/>
      <c r="J12" s="5">
        <v>1061</v>
      </c>
    </row>
    <row r="13" spans="1:10" s="6" customFormat="1" ht="24" customHeight="1" x14ac:dyDescent="0.25">
      <c r="A13" s="5"/>
      <c r="B13" s="5"/>
      <c r="C13" s="5">
        <v>6385</v>
      </c>
      <c r="D13" s="5"/>
      <c r="E13" s="5"/>
      <c r="F13" s="5"/>
      <c r="G13" s="5">
        <v>3077</v>
      </c>
      <c r="H13" s="5">
        <v>1138</v>
      </c>
      <c r="I13" s="5"/>
      <c r="J13" s="5"/>
    </row>
    <row r="14" spans="1:10" s="6" customFormat="1" ht="24" customHeight="1" x14ac:dyDescent="0.25">
      <c r="A14" s="5"/>
      <c r="B14" s="5"/>
      <c r="C14" s="5">
        <v>7809</v>
      </c>
      <c r="D14" s="5"/>
      <c r="E14" s="5"/>
      <c r="F14" s="5"/>
      <c r="G14" s="5">
        <v>1127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6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5"/>
      <c r="B27" s="5"/>
      <c r="C27" s="5">
        <v>1772</v>
      </c>
      <c r="D27" s="5"/>
      <c r="E27" s="5"/>
      <c r="F27" s="5">
        <v>1588</v>
      </c>
      <c r="G27" s="5"/>
      <c r="H27" s="5">
        <v>1872</v>
      </c>
      <c r="I27" s="5">
        <v>574</v>
      </c>
      <c r="J27" s="5">
        <v>1418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1814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4" t="s">
        <v>2</v>
      </c>
      <c r="B41" s="15"/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2"/>
    </row>
    <row r="43" spans="1:10" x14ac:dyDescent="0.25">
      <c r="A43" s="16" t="s">
        <v>3</v>
      </c>
      <c r="B43" s="16"/>
      <c r="C43" s="16"/>
      <c r="D43" s="16"/>
      <c r="E43" s="16"/>
      <c r="F43" s="16"/>
      <c r="G43" s="16"/>
      <c r="H43" s="16"/>
      <c r="I43" s="17">
        <f>I6</f>
        <v>44455</v>
      </c>
      <c r="J43" s="18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7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424</v>
      </c>
      <c r="J49" s="5">
        <v>1976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8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2006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/>
      <c r="C64" s="5"/>
      <c r="D64" s="5"/>
      <c r="E64" s="5">
        <v>3945</v>
      </c>
      <c r="F64" s="5">
        <v>4281</v>
      </c>
      <c r="G64" s="5"/>
      <c r="H64" s="5"/>
      <c r="I64" s="5">
        <v>1839</v>
      </c>
      <c r="J64" s="5">
        <v>1978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3747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>
        <v>2732</v>
      </c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4" t="s">
        <v>2</v>
      </c>
      <c r="B78" s="15"/>
      <c r="C78" s="15"/>
      <c r="D78" s="15"/>
      <c r="E78" s="15"/>
      <c r="F78" s="15"/>
      <c r="G78" s="15"/>
      <c r="H78" s="15"/>
      <c r="I78" s="15"/>
      <c r="J78" s="15"/>
    </row>
    <row r="79" spans="1:10" x14ac:dyDescent="0.25">
      <c r="A79" s="2"/>
    </row>
    <row r="80" spans="1:10" x14ac:dyDescent="0.25">
      <c r="A80" s="16" t="s">
        <v>3</v>
      </c>
      <c r="B80" s="16"/>
      <c r="C80" s="16"/>
      <c r="D80" s="16"/>
      <c r="E80" s="16"/>
      <c r="F80" s="16"/>
      <c r="G80" s="16"/>
      <c r="H80" s="16"/>
      <c r="I80" s="17">
        <f>I43</f>
        <v>44455</v>
      </c>
      <c r="J80" s="18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10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/>
      <c r="B86" s="5">
        <v>2909</v>
      </c>
      <c r="C86" s="5"/>
      <c r="D86" s="5">
        <v>3777</v>
      </c>
      <c r="E86" s="5"/>
      <c r="F86" s="5"/>
      <c r="G86" s="5">
        <v>581</v>
      </c>
      <c r="H86" s="5">
        <v>2470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>
        <v>3297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>
        <v>3304</v>
      </c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sortState xmlns:xlrd2="http://schemas.microsoft.com/office/spreadsheetml/2017/richdata2" ref="C12:C13">
    <sortCondition ref="C12"/>
  </sortState>
  <mergeCells count="14"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J58"/>
  <sheetViews>
    <sheetView workbookViewId="0">
      <selection activeCell="F20" sqref="F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44455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21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2014</v>
      </c>
      <c r="B11" s="9"/>
      <c r="E11" s="6">
        <v>2020</v>
      </c>
      <c r="F11" s="9"/>
    </row>
    <row r="12" spans="1:10" s="6" customFormat="1" ht="24" customHeight="1" x14ac:dyDescent="0.25">
      <c r="A12" s="5">
        <v>6563</v>
      </c>
      <c r="B12" s="7" t="s">
        <v>30</v>
      </c>
      <c r="D12" s="7"/>
      <c r="E12" s="5">
        <v>48</v>
      </c>
      <c r="F12" s="10" t="s">
        <v>30</v>
      </c>
      <c r="G12" s="7"/>
    </row>
    <row r="13" spans="1:10" s="6" customFormat="1" ht="24" customHeight="1" x14ac:dyDescent="0.25">
      <c r="A13" s="7"/>
      <c r="B13" s="7"/>
      <c r="C13" s="7"/>
      <c r="D13" s="7"/>
      <c r="E13" s="5">
        <v>1199</v>
      </c>
      <c r="F13" s="7" t="s">
        <v>29</v>
      </c>
      <c r="G13" s="7"/>
      <c r="J13" s="7"/>
    </row>
    <row r="14" spans="1:10" s="6" customFormat="1" ht="24" customHeight="1" x14ac:dyDescent="0.25">
      <c r="A14" s="6">
        <v>2016</v>
      </c>
      <c r="B14" s="7"/>
      <c r="C14" s="7"/>
      <c r="D14" s="7"/>
      <c r="E14" s="5">
        <v>1318</v>
      </c>
      <c r="F14" s="7" t="s">
        <v>28</v>
      </c>
      <c r="G14" s="7"/>
      <c r="J14" s="7"/>
    </row>
    <row r="15" spans="1:10" s="6" customFormat="1" ht="24" customHeight="1" x14ac:dyDescent="0.25">
      <c r="A15" s="5">
        <v>4248</v>
      </c>
      <c r="B15" s="7" t="s">
        <v>28</v>
      </c>
      <c r="C15" s="7"/>
      <c r="D15" s="7"/>
      <c r="E15" s="7"/>
      <c r="F15" s="7"/>
      <c r="G15" s="7"/>
      <c r="H15" s="7"/>
      <c r="J15" s="7"/>
    </row>
    <row r="16" spans="1:10" s="6" customFormat="1" ht="24" customHeight="1" x14ac:dyDescent="0.25">
      <c r="A16" s="5">
        <v>4945</v>
      </c>
      <c r="B16" s="7" t="s">
        <v>29</v>
      </c>
      <c r="C16" s="7"/>
      <c r="D16" s="7"/>
      <c r="E16" s="6">
        <v>2021</v>
      </c>
      <c r="F16" s="7"/>
      <c r="G16" s="7"/>
      <c r="H16" s="7"/>
      <c r="I16" s="7"/>
      <c r="J16" s="7"/>
    </row>
    <row r="17" spans="1:10" s="6" customFormat="1" ht="24" customHeight="1" x14ac:dyDescent="0.25">
      <c r="A17" s="5"/>
      <c r="B17" s="7"/>
      <c r="C17" s="7"/>
      <c r="D17" s="7"/>
      <c r="E17" s="5">
        <v>477</v>
      </c>
      <c r="F17" s="7" t="s">
        <v>29</v>
      </c>
      <c r="G17" s="7"/>
      <c r="H17" s="7"/>
      <c r="I17" s="7"/>
      <c r="J17" s="7"/>
    </row>
    <row r="18" spans="1:10" s="6" customFormat="1" ht="24" customHeight="1" x14ac:dyDescent="0.25">
      <c r="A18" s="6">
        <v>2017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5">
        <v>542</v>
      </c>
      <c r="B19" s="7" t="s">
        <v>30</v>
      </c>
      <c r="C19" s="7"/>
      <c r="D19" s="7"/>
      <c r="E19" s="11">
        <v>2018</v>
      </c>
      <c r="F19" s="12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>
        <v>2425</v>
      </c>
      <c r="F20" s="12" t="s">
        <v>29</v>
      </c>
      <c r="G20" s="7"/>
      <c r="H20" s="7"/>
      <c r="I20" s="7"/>
      <c r="J20" s="7"/>
    </row>
    <row r="21" spans="1:10" s="6" customFormat="1" ht="24" customHeight="1" x14ac:dyDescent="0.25">
      <c r="A21" s="6">
        <v>2019</v>
      </c>
      <c r="B21" s="7"/>
      <c r="C21" s="7"/>
      <c r="D21" s="7"/>
      <c r="E21" s="7"/>
      <c r="F21" s="12"/>
      <c r="G21" s="7"/>
      <c r="H21" s="7"/>
      <c r="I21" s="7"/>
      <c r="J21" s="7"/>
    </row>
    <row r="22" spans="1:10" s="6" customFormat="1" ht="24" customHeight="1" x14ac:dyDescent="0.25">
      <c r="A22" s="5">
        <v>118</v>
      </c>
      <c r="B22" s="7" t="s">
        <v>28</v>
      </c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5">
        <v>2603</v>
      </c>
      <c r="B23" s="7" t="s">
        <v>29</v>
      </c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E12:E15">
    <sortCondition ref="E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J58"/>
  <sheetViews>
    <sheetView workbookViewId="0">
      <selection activeCell="F16" sqref="F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44455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22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2012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4473</v>
      </c>
      <c r="B12" s="7">
        <v>5340</v>
      </c>
      <c r="C12" s="7">
        <v>2568</v>
      </c>
      <c r="D12" s="5">
        <v>6212</v>
      </c>
      <c r="E12" s="7">
        <v>1693</v>
      </c>
      <c r="F12" s="5">
        <v>447</v>
      </c>
      <c r="G12" s="5">
        <v>371</v>
      </c>
      <c r="H12" s="5">
        <v>1116</v>
      </c>
      <c r="I12" s="7">
        <v>1791</v>
      </c>
      <c r="J12" s="5">
        <v>572</v>
      </c>
    </row>
    <row r="13" spans="1:10" s="6" customFormat="1" ht="24" customHeight="1" x14ac:dyDescent="0.25">
      <c r="A13" s="7"/>
      <c r="B13" s="7">
        <v>7447</v>
      </c>
      <c r="C13" s="7"/>
      <c r="D13" s="5">
        <v>6957</v>
      </c>
      <c r="E13" s="7">
        <v>4157</v>
      </c>
      <c r="F13" s="5">
        <v>4405</v>
      </c>
      <c r="G13" s="5">
        <v>1100</v>
      </c>
      <c r="H13" s="5">
        <v>2219</v>
      </c>
      <c r="I13" s="7">
        <v>1871</v>
      </c>
      <c r="J13" s="5">
        <v>962</v>
      </c>
    </row>
    <row r="14" spans="1:10" s="6" customFormat="1" ht="24" customHeight="1" x14ac:dyDescent="0.25">
      <c r="A14" s="7"/>
      <c r="B14" s="7"/>
      <c r="C14" s="7"/>
      <c r="D14" s="7"/>
      <c r="E14" s="7"/>
      <c r="F14" s="5">
        <v>4435</v>
      </c>
      <c r="G14" s="5">
        <v>2440</v>
      </c>
      <c r="H14" s="5">
        <v>2950</v>
      </c>
      <c r="I14" s="7">
        <v>2252</v>
      </c>
      <c r="J14" s="7"/>
    </row>
    <row r="15" spans="1:10" s="6" customFormat="1" ht="24" customHeight="1" x14ac:dyDescent="0.25">
      <c r="A15" s="7"/>
      <c r="B15" s="7"/>
      <c r="C15" s="7"/>
      <c r="D15" s="7"/>
      <c r="E15" s="7"/>
      <c r="F15" s="7">
        <v>2393</v>
      </c>
      <c r="G15" s="5">
        <v>2947</v>
      </c>
      <c r="H15" s="5">
        <v>3131</v>
      </c>
      <c r="I15" s="7"/>
      <c r="J15" s="7"/>
    </row>
    <row r="16" spans="1:10" s="6" customFormat="1" ht="24" customHeight="1" x14ac:dyDescent="0.25">
      <c r="A16" s="7"/>
      <c r="B16" s="7"/>
      <c r="C16" s="7"/>
      <c r="D16" s="7"/>
      <c r="E16" s="7"/>
      <c r="F16" s="7"/>
      <c r="G16" s="7"/>
      <c r="H16" s="5">
        <v>3238</v>
      </c>
      <c r="I16" s="7"/>
      <c r="J16" s="7"/>
    </row>
    <row r="17" spans="1:10" s="6" customFormat="1" ht="24" customHeight="1" x14ac:dyDescent="0.25">
      <c r="A17" s="11">
        <v>2007</v>
      </c>
      <c r="B17" s="7"/>
      <c r="C17" s="7"/>
      <c r="D17" s="7"/>
      <c r="E17" s="7"/>
      <c r="F17" s="7"/>
      <c r="G17" s="7"/>
      <c r="H17" s="5">
        <v>3682</v>
      </c>
      <c r="I17" s="7"/>
      <c r="J17" s="7"/>
    </row>
    <row r="18" spans="1:10" s="6" customFormat="1" ht="24" customHeight="1" x14ac:dyDescent="0.25">
      <c r="A18" s="7">
        <v>1925</v>
      </c>
      <c r="B18" s="7"/>
      <c r="C18" s="7"/>
      <c r="D18" s="7"/>
      <c r="E18" s="7"/>
      <c r="F18" s="7"/>
      <c r="G18" s="7"/>
      <c r="H18" s="5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11">
        <v>2004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>
        <v>537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J12:J13">
    <sortCondition ref="J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J89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24</v>
      </c>
      <c r="B6" s="16"/>
      <c r="C6" s="16"/>
      <c r="D6" s="16"/>
      <c r="E6" s="16"/>
      <c r="F6" s="16"/>
      <c r="G6" s="16"/>
      <c r="H6" s="16"/>
      <c r="I6" s="17">
        <f>ΠΡΟΕΔΡΟΙ!I6</f>
        <v>44455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1770</v>
      </c>
      <c r="J12" s="5" t="s">
        <v>25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19" t="s">
        <v>23</v>
      </c>
      <c r="B24" s="19"/>
      <c r="C24" s="19"/>
      <c r="D24" s="19"/>
      <c r="E24" s="19"/>
      <c r="F24" s="19"/>
      <c r="G24" s="19"/>
      <c r="H24" s="19"/>
      <c r="I24" s="19"/>
      <c r="J24" s="19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4" t="s">
        <v>2</v>
      </c>
      <c r="B41" s="15"/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2"/>
    </row>
    <row r="43" spans="1:10" x14ac:dyDescent="0.25">
      <c r="A43" s="16" t="s">
        <v>24</v>
      </c>
      <c r="B43" s="16"/>
      <c r="C43" s="16"/>
      <c r="D43" s="16"/>
      <c r="E43" s="16"/>
      <c r="F43" s="16"/>
      <c r="G43" s="16"/>
      <c r="H43" s="16"/>
      <c r="I43" s="17">
        <f>I6</f>
        <v>44455</v>
      </c>
      <c r="J43" s="18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J76"/>
  <sheetViews>
    <sheetView topLeftCell="A16" workbookViewId="0">
      <selection activeCell="I31" sqref="I3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44455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11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438</v>
      </c>
      <c r="B12" s="5" t="s">
        <v>31</v>
      </c>
      <c r="C12" s="5" t="s">
        <v>26</v>
      </c>
      <c r="D12" s="5"/>
      <c r="E12" s="5">
        <v>4113</v>
      </c>
      <c r="F12" s="5">
        <v>664</v>
      </c>
      <c r="G12" s="5">
        <v>1084</v>
      </c>
      <c r="H12" s="5">
        <v>3727</v>
      </c>
      <c r="I12" s="5"/>
      <c r="J12" s="5">
        <v>599</v>
      </c>
    </row>
    <row r="13" spans="1:10" s="6" customFormat="1" ht="24" customHeight="1" x14ac:dyDescent="0.25">
      <c r="A13" s="5"/>
      <c r="B13" s="5"/>
      <c r="C13" s="5">
        <v>5784</v>
      </c>
      <c r="D13" s="5"/>
      <c r="E13" s="5">
        <v>4839</v>
      </c>
      <c r="F13" s="5"/>
      <c r="G13" s="5">
        <v>2006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6411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8003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0" t="s">
        <v>14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5" customHeight="1" x14ac:dyDescent="0.25"/>
    <row r="26" spans="1:10" s="6" customFormat="1" ht="24" customHeight="1" x14ac:dyDescent="0.25">
      <c r="A26" s="6">
        <v>2013</v>
      </c>
      <c r="B26" s="6">
        <v>2014</v>
      </c>
      <c r="C26" s="6">
        <v>2015</v>
      </c>
      <c r="D26" s="6">
        <v>2016</v>
      </c>
      <c r="E26" s="6">
        <v>2017</v>
      </c>
      <c r="F26" s="6">
        <v>2018</v>
      </c>
      <c r="G26" s="6">
        <v>2019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>
        <v>5807</v>
      </c>
      <c r="B27" s="7">
        <v>1339</v>
      </c>
      <c r="C27" s="5">
        <v>1395</v>
      </c>
      <c r="D27" s="7">
        <v>1036</v>
      </c>
      <c r="E27" s="7">
        <v>1465</v>
      </c>
      <c r="F27" s="8">
        <v>1282</v>
      </c>
      <c r="G27" s="7">
        <v>2794</v>
      </c>
      <c r="H27" s="5">
        <v>881</v>
      </c>
      <c r="I27" s="5">
        <v>379</v>
      </c>
      <c r="J27" s="7">
        <v>1229</v>
      </c>
    </row>
    <row r="28" spans="1:10" s="6" customFormat="1" ht="24" customHeight="1" x14ac:dyDescent="0.25">
      <c r="A28" s="7">
        <v>8129</v>
      </c>
      <c r="B28" s="7">
        <v>4568</v>
      </c>
      <c r="C28" s="5">
        <v>6856</v>
      </c>
      <c r="D28" s="7">
        <v>3105</v>
      </c>
      <c r="E28" s="7">
        <v>1935</v>
      </c>
      <c r="F28" s="8">
        <v>1093</v>
      </c>
      <c r="G28" s="7"/>
      <c r="H28" s="5">
        <v>1016</v>
      </c>
      <c r="I28" s="5">
        <v>500</v>
      </c>
      <c r="J28" s="7"/>
    </row>
    <row r="29" spans="1:10" s="6" customFormat="1" ht="24" customHeight="1" x14ac:dyDescent="0.25">
      <c r="A29" s="7"/>
      <c r="B29" s="7"/>
      <c r="C29" s="7"/>
      <c r="D29" s="7">
        <v>4066</v>
      </c>
      <c r="F29" s="5">
        <v>2773</v>
      </c>
      <c r="G29" s="7"/>
      <c r="H29" s="5">
        <v>2387</v>
      </c>
      <c r="I29" s="7">
        <v>769</v>
      </c>
      <c r="J29" s="7"/>
    </row>
    <row r="30" spans="1:10" s="6" customFormat="1" ht="24" customHeight="1" x14ac:dyDescent="0.25">
      <c r="A30" s="7"/>
      <c r="B30" s="7"/>
      <c r="C30" s="7"/>
      <c r="D30" s="7">
        <v>2505</v>
      </c>
      <c r="E30" s="7"/>
      <c r="F30" s="7"/>
      <c r="G30" s="7"/>
      <c r="H30" s="5">
        <v>2520</v>
      </c>
      <c r="I30" s="7">
        <v>3946</v>
      </c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5">
        <v>2582</v>
      </c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5">
        <v>2662</v>
      </c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5">
        <v>2756</v>
      </c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5">
        <v>3320</v>
      </c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5">
        <v>3700</v>
      </c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4" t="s">
        <v>2</v>
      </c>
      <c r="B41" s="15"/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2"/>
    </row>
    <row r="43" spans="1:10" x14ac:dyDescent="0.25">
      <c r="A43" s="16" t="s">
        <v>3</v>
      </c>
      <c r="B43" s="16"/>
      <c r="C43" s="16"/>
      <c r="D43" s="16"/>
      <c r="E43" s="16"/>
      <c r="F43" s="16"/>
      <c r="G43" s="16"/>
      <c r="H43" s="16"/>
      <c r="I43" s="17">
        <f>I6</f>
        <v>44455</v>
      </c>
      <c r="J43" s="18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15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2011</v>
      </c>
      <c r="B48" s="6">
        <v>2012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>
        <v>3723</v>
      </c>
      <c r="B49" s="5">
        <v>524</v>
      </c>
      <c r="C49" s="5"/>
      <c r="D49" s="5">
        <v>6818</v>
      </c>
      <c r="E49" s="5"/>
      <c r="F49" s="5">
        <v>4660</v>
      </c>
      <c r="G49" s="5">
        <v>3988</v>
      </c>
      <c r="H49" s="5">
        <v>1392</v>
      </c>
      <c r="I49" s="5">
        <v>3232</v>
      </c>
      <c r="J49" s="5"/>
    </row>
    <row r="50" spans="1:10" s="6" customFormat="1" ht="24" customHeight="1" x14ac:dyDescent="0.25">
      <c r="A50" s="5"/>
      <c r="B50" s="5">
        <v>525</v>
      </c>
      <c r="C50" s="5"/>
      <c r="D50" s="5"/>
      <c r="E50" s="5"/>
      <c r="F50" s="5"/>
      <c r="G50" s="5"/>
      <c r="H50" s="5">
        <v>1738</v>
      </c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>
        <v>1881</v>
      </c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>
        <v>2540</v>
      </c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>
        <v>2637</v>
      </c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>
        <v>3132</v>
      </c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>
        <v>3614</v>
      </c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>
        <v>3876</v>
      </c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>
        <v>3943</v>
      </c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xmlns:xlrd2="http://schemas.microsoft.com/office/spreadsheetml/2017/richdata2" ref="H27:H36">
    <sortCondition ref="H27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43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24</v>
      </c>
      <c r="B6" s="16"/>
      <c r="C6" s="16"/>
      <c r="D6" s="16"/>
      <c r="E6" s="16"/>
      <c r="F6" s="16"/>
      <c r="G6" s="16"/>
      <c r="H6" s="16"/>
      <c r="I6" s="17">
        <f>ΠΡΟΕΔΡΟΙ!I6</f>
        <v>44455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12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0" t="s">
        <v>13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24</v>
      </c>
      <c r="B6" s="16"/>
      <c r="C6" s="16"/>
      <c r="D6" s="16"/>
      <c r="E6" s="16"/>
      <c r="F6" s="16"/>
      <c r="G6" s="16"/>
      <c r="H6" s="16"/>
      <c r="I6" s="17">
        <f>ΠΡΟΕΔΡΟΙ!I6</f>
        <v>44455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s="6" customFormat="1" ht="24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s="6" customFormat="1" ht="24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s="6" customFormat="1" ht="24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s="6" customFormat="1" ht="24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24</v>
      </c>
      <c r="B6" s="16"/>
      <c r="C6" s="16"/>
      <c r="D6" s="16"/>
      <c r="E6" s="16"/>
      <c r="F6" s="16"/>
      <c r="G6" s="16"/>
      <c r="H6" s="16"/>
      <c r="I6" s="17">
        <f>ΠΡΟΕΔΡΟΙ!I6</f>
        <v>44455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0" t="s">
        <v>17</v>
      </c>
      <c r="B9" s="20"/>
      <c r="C9" s="20"/>
      <c r="D9" s="20"/>
      <c r="E9" s="20"/>
      <c r="F9" s="20"/>
      <c r="G9" s="20"/>
      <c r="H9" s="20"/>
      <c r="I9" s="20"/>
      <c r="J9" s="20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58"/>
  <sheetViews>
    <sheetView workbookViewId="0">
      <selection activeCell="G19" sqref="G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44455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2010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4515</v>
      </c>
      <c r="B12" s="5">
        <v>7887</v>
      </c>
      <c r="C12" s="5">
        <v>535</v>
      </c>
      <c r="D12" s="5">
        <v>967</v>
      </c>
      <c r="E12" s="5">
        <v>2333</v>
      </c>
      <c r="F12" s="5">
        <v>420</v>
      </c>
      <c r="G12" s="5">
        <v>1562</v>
      </c>
      <c r="H12" s="5">
        <v>47</v>
      </c>
      <c r="I12" s="5">
        <v>25</v>
      </c>
      <c r="J12" s="5">
        <v>350</v>
      </c>
    </row>
    <row r="13" spans="1:10" s="6" customFormat="1" ht="24" customHeight="1" x14ac:dyDescent="0.25">
      <c r="A13" s="5"/>
      <c r="B13" s="5"/>
      <c r="C13" s="5">
        <v>3172</v>
      </c>
      <c r="D13" s="5">
        <v>5601</v>
      </c>
      <c r="E13" s="5">
        <v>2588</v>
      </c>
      <c r="F13" s="5">
        <v>731</v>
      </c>
      <c r="G13" s="5">
        <v>1943</v>
      </c>
      <c r="H13" s="5">
        <v>491</v>
      </c>
      <c r="I13" s="5">
        <v>252</v>
      </c>
      <c r="J13" s="5">
        <v>896</v>
      </c>
    </row>
    <row r="14" spans="1:10" s="6" customFormat="1" ht="24" customHeight="1" x14ac:dyDescent="0.25">
      <c r="A14" s="5"/>
      <c r="B14" s="5"/>
      <c r="C14" s="5">
        <v>3954</v>
      </c>
      <c r="D14" s="5"/>
      <c r="E14" s="5">
        <v>3345</v>
      </c>
      <c r="F14" s="5">
        <v>1014</v>
      </c>
      <c r="G14" s="5">
        <v>1967</v>
      </c>
      <c r="H14" s="5">
        <v>759</v>
      </c>
      <c r="I14" s="5">
        <v>2351</v>
      </c>
      <c r="J14" s="5">
        <v>506</v>
      </c>
    </row>
    <row r="15" spans="1:10" s="6" customFormat="1" ht="24" customHeight="1" x14ac:dyDescent="0.25">
      <c r="A15" s="5"/>
      <c r="B15" s="5"/>
      <c r="C15" s="5">
        <v>4434</v>
      </c>
      <c r="D15" s="5"/>
      <c r="E15" s="5">
        <v>4199</v>
      </c>
      <c r="F15" s="5">
        <v>4308</v>
      </c>
      <c r="G15" s="5">
        <v>1979</v>
      </c>
      <c r="H15" s="5">
        <v>1093</v>
      </c>
      <c r="I15" s="5">
        <v>3055</v>
      </c>
      <c r="J15" s="5"/>
    </row>
    <row r="16" spans="1:10" s="6" customFormat="1" ht="24" customHeight="1" x14ac:dyDescent="0.25">
      <c r="A16" s="5"/>
      <c r="B16" s="5"/>
      <c r="C16" s="5">
        <v>4463</v>
      </c>
      <c r="D16" s="5"/>
      <c r="E16" s="5">
        <v>4899</v>
      </c>
      <c r="F16" s="5">
        <v>206</v>
      </c>
      <c r="G16" s="5">
        <v>2549</v>
      </c>
      <c r="H16" s="5">
        <v>1375</v>
      </c>
      <c r="I16" s="5">
        <v>3106</v>
      </c>
      <c r="J16" s="5"/>
    </row>
    <row r="17" spans="1:10" s="6" customFormat="1" ht="24" customHeight="1" x14ac:dyDescent="0.25">
      <c r="A17" s="5"/>
      <c r="B17" s="5"/>
      <c r="C17" s="5">
        <v>4548</v>
      </c>
      <c r="D17" s="5"/>
      <c r="E17" s="5"/>
      <c r="F17" s="5"/>
      <c r="G17" s="5">
        <v>3701</v>
      </c>
      <c r="H17" s="5">
        <v>1733</v>
      </c>
      <c r="I17" s="5">
        <v>45</v>
      </c>
      <c r="J17" s="5"/>
    </row>
    <row r="18" spans="1:10" s="6" customFormat="1" ht="24" customHeight="1" x14ac:dyDescent="0.25">
      <c r="A18" s="5"/>
      <c r="B18" s="5"/>
      <c r="C18" s="5">
        <v>5868</v>
      </c>
      <c r="D18" s="5"/>
      <c r="E18" s="5"/>
      <c r="F18" s="5"/>
      <c r="G18" s="5">
        <v>1826</v>
      </c>
      <c r="H18" s="5">
        <v>1976</v>
      </c>
      <c r="I18" s="5"/>
      <c r="J18" s="5"/>
    </row>
    <row r="19" spans="1:10" s="6" customFormat="1" ht="24" customHeight="1" x14ac:dyDescent="0.25">
      <c r="A19" s="5"/>
      <c r="B19" s="5"/>
      <c r="C19" s="5">
        <v>7895</v>
      </c>
      <c r="D19" s="5"/>
      <c r="E19" s="5"/>
      <c r="F19" s="5"/>
      <c r="G19" s="5"/>
      <c r="H19" s="5">
        <v>2130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>
        <v>2166</v>
      </c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>
        <v>3417</v>
      </c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>
        <v>4163</v>
      </c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8">
    <sortCondition ref="G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J58"/>
  <sheetViews>
    <sheetView tabSelected="1" workbookViewId="0">
      <selection activeCell="N23" sqref="N2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44455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2012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4054</v>
      </c>
      <c r="B12" s="7"/>
      <c r="C12" s="5">
        <v>358</v>
      </c>
      <c r="D12" s="5">
        <v>2400</v>
      </c>
      <c r="E12" s="7">
        <v>1716</v>
      </c>
      <c r="F12" s="7">
        <v>2833</v>
      </c>
      <c r="G12" s="7">
        <v>1657</v>
      </c>
      <c r="H12" s="7">
        <v>898</v>
      </c>
      <c r="I12" s="5">
        <v>72</v>
      </c>
      <c r="J12" s="5">
        <v>727</v>
      </c>
    </row>
    <row r="13" spans="1:10" s="6" customFormat="1" ht="24" customHeight="1" x14ac:dyDescent="0.25">
      <c r="A13" s="7"/>
      <c r="B13" s="7"/>
      <c r="C13" s="5">
        <v>694</v>
      </c>
      <c r="D13" s="5">
        <v>2778</v>
      </c>
      <c r="E13" s="7"/>
      <c r="F13" s="7"/>
      <c r="G13" s="7">
        <v>2439</v>
      </c>
      <c r="H13" s="7"/>
      <c r="I13" s="5">
        <v>989</v>
      </c>
      <c r="J13" s="5">
        <v>1076</v>
      </c>
    </row>
    <row r="14" spans="1:10" s="6" customFormat="1" ht="24" customHeight="1" x14ac:dyDescent="0.25">
      <c r="A14" s="7"/>
      <c r="B14" s="7"/>
      <c r="C14" s="5">
        <v>2844</v>
      </c>
      <c r="D14" s="5">
        <v>4236</v>
      </c>
      <c r="E14" s="7"/>
      <c r="F14" s="7"/>
      <c r="G14" s="7"/>
      <c r="H14" s="7"/>
      <c r="I14" s="5">
        <v>1025</v>
      </c>
      <c r="J14" s="7"/>
    </row>
    <row r="15" spans="1:10" s="6" customFormat="1" ht="24" customHeight="1" x14ac:dyDescent="0.25">
      <c r="A15" s="7"/>
      <c r="B15" s="7"/>
      <c r="C15" s="5">
        <v>6941</v>
      </c>
      <c r="D15" s="5">
        <v>5734</v>
      </c>
      <c r="E15" s="7"/>
      <c r="F15" s="7"/>
      <c r="G15" s="7"/>
      <c r="H15" s="7"/>
      <c r="I15" s="5">
        <v>1891</v>
      </c>
      <c r="J15" s="7"/>
    </row>
    <row r="16" spans="1:10" s="6" customFormat="1" ht="24" customHeight="1" x14ac:dyDescent="0.25">
      <c r="A16" s="7"/>
      <c r="B16" s="7"/>
      <c r="C16" s="5"/>
      <c r="D16" s="5">
        <v>6996</v>
      </c>
      <c r="E16" s="7"/>
      <c r="F16" s="7"/>
      <c r="G16" s="7"/>
      <c r="H16" s="7"/>
      <c r="I16" s="5">
        <v>3718</v>
      </c>
      <c r="J16" s="7"/>
    </row>
    <row r="17" spans="1:10" s="6" customFormat="1" ht="24" customHeight="1" x14ac:dyDescent="0.25">
      <c r="A17" s="7"/>
      <c r="B17" s="7"/>
      <c r="C17" s="7"/>
      <c r="D17" s="5" t="s">
        <v>27</v>
      </c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>
        <v>6742</v>
      </c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21" t="s">
        <v>32</v>
      </c>
      <c r="B25" s="21"/>
      <c r="C25" s="21"/>
      <c r="D25" s="21"/>
      <c r="E25" s="21"/>
      <c r="F25" s="21"/>
      <c r="G25" s="21"/>
      <c r="H25" s="21"/>
      <c r="I25" s="21"/>
      <c r="J25" s="21"/>
    </row>
    <row r="26" spans="1:10" s="6" customFormat="1" ht="24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J12:J13">
    <sortCondition ref="J12"/>
  </sortState>
  <mergeCells count="5">
    <mergeCell ref="A4:J4"/>
    <mergeCell ref="A6:H6"/>
    <mergeCell ref="I6:J6"/>
    <mergeCell ref="A9:J9"/>
    <mergeCell ref="A25:J26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24</v>
      </c>
      <c r="B6" s="16"/>
      <c r="C6" s="16"/>
      <c r="D6" s="16"/>
      <c r="E6" s="16"/>
      <c r="F6" s="16"/>
      <c r="G6" s="16"/>
      <c r="H6" s="16"/>
      <c r="I6" s="17">
        <f>ΠΡΟΕΔΡΟΙ!I6</f>
        <v>44455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Charts</vt:lpstr>
      </vt:variant>
      <vt:variant>
        <vt:i4>1</vt:i4>
      </vt:variant>
    </vt:vector>
  </HeadingPairs>
  <TitlesOfParts>
    <vt:vector size="12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  <vt:lpstr>Chart1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2021-09-16T05:10:43Z</cp:lastPrinted>
  <dcterms:created xsi:type="dcterms:W3CDTF">2015-06-11T10:14:54Z</dcterms:created>
  <dcterms:modified xsi:type="dcterms:W3CDTF">2021-09-16T05:36:41Z</dcterms:modified>
</cp:coreProperties>
</file>